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441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<sst xmlns="http://schemas.openxmlformats.org/spreadsheetml/2006/main" count="540" uniqueCount="277">
  <si>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</si>
  <si>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</si>
  <si>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</si>
  <si>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</si>
  <si>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</si>
  <si>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</si>
  <si>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</si>
  <si>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</si>
  <si>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</si>
  <si>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</si>
  <si>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</si>
  <si>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</si>
  <si>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</si>
  <si>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</si>
  <si>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</si>
  <si>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</si>
  <si>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</si>
  <si>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</si>
  <si>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</si>
  <si>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</si>
  <si>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</si>
  <si>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</si>
  <si>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</si>
  <si>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</si>
  <si>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</si>
  <si>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</si>
  <si>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</si>
  <si>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</si>
  <si>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</si>
  <si>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</si>
  <si>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</si>
  <si>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</si>
  <si>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</si>
  <si>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</si>
  <si>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</si>
  <si>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</si>
  <si>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</si>
  <si>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</si>
  <si>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</si>
  <si>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</si>
  <si>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</si>
  <si>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</si>
  <si>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</si>
  <si>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</si>
  <si>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</si>
  <si>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</si>
  <si>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</si>
  <si>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</si>
  <si>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</si>
  <si>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</si>
  <si>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</si>
  <si>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</si>
  <si>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</si>
  <si>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</si>
  <si>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</si>
  <si>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</si>
  <si>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</si>
  <si>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</si>
  <si>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</si>
  <si>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</si>
  <si>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</si>
  <si>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</si>
  <si>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</si>
  <si>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</si>
  <si>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</si>
  <si>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</si>
  <si>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</si>
  <si>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</si>
  <si>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</si>
  <si>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</si>
  <si>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</si>
  <si>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</si>
  <si>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</si>
  <si>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</si>
  <si>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</si>
  <si>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</si>
  <si>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</si>
  <si>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</si>
  <si>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</si>
  <si>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</si>
  <si>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</si>
  <si>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</si>
  <si>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</si>
  <si>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</si>
  <si>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</si>
  <si>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</si>
  <si>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</si>
  <si>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</si>
  <si>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</si>
  <si>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</si>
  <si>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</si>
  <si>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</si>
  <si>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</si>
  <si>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</si>
  <si>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</si>
  <si>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</si>
  <si>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</si>
  <si>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</si>
  <si>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</si>
  <si>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</si>
  <si>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</si>
  <si>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</si>
  <si>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</si>
  <si>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</si>
  <si>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</si>
  <si>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</si>
  <si>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</si>
  <si>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</si>
  <si>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</si>
  <si>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</si>
  <si>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</si>
  <si>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</si>
  <si>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</si>
  <si>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</si>
  <si>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</si>
  <si>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</si>
  <si>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</si>
  <si>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</si>
  <si>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</si>
  <si>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</si>
  <si>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</si>
  <si>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</si>
  <si>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</si>
  <si>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</si>
  <si>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</si>
  <si>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</si>
  <si>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</si>
  <si>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</si>
  <si>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</si>
  <si>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</si>
  <si>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</si>
  <si>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</si>
  <si>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</si>
  <si>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</si>
  <si>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</si>
  <si>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</si>
  <si>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</si>
  <si>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</si>
  <si>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</si>
  <si>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</si>
  <si>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</si>
  <si>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</si>
  <si>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</si>
  <si>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</si>
  <si>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ศูนย์อำนวยการรักษาผลประโยชน์ของชาติทางทะเล</t>
  </si>
  <si>
    <t>-</t>
  </si>
  <si>
    <t>ส่วนราชการทั่วไป</t>
  </si>
  <si>
    <t>ศูนย์อำนวยการรักษาผลประโยชน์ของชาติทางทะเล</t>
  </si>
  <si>
    <t>บางรัก</t>
  </si>
  <si>
    <t>พ.ร.บ. งบประมาณรายจ่าย</t>
  </si>
  <si>
    <t>0105537006439</t>
  </si>
  <si>
    <t>บริษัท แคนนอน มาร์เก็ตติ้ง (ไทยแลนด์) จำกัด</t>
  </si>
  <si>
    <t>0107564000014</t>
  </si>
  <si>
    <t>บริษัท โทรคมนาคมแห่งชาติ จำกัด (มหาชน)</t>
  </si>
  <si>
    <t>จ้างเหมาบริการทำความสะอาดอาคาร ศยก.ศรชล. จำนวน ๑ งาน</t>
  </si>
  <si>
    <t>0133544001585</t>
  </si>
  <si>
    <t>ห้างหุ้นส่วนจำกัด อมร ซิสเต็มส์</t>
  </si>
  <si>
    <t>จ้างเหมาบริการทำความสะอาดอาคาร บก.ศรชล. จำนวน ๑ งาน</t>
  </si>
  <si>
    <t>0105544038413</t>
  </si>
  <si>
    <t>บริษัท รักษาความปลอดภัย ฟูลฟาซิลิตี้ จำกัด</t>
  </si>
  <si>
    <t>อยู่ระหว่างการดำเนินการและตรวจรับ</t>
  </si>
  <si>
    <t>0105540058932</t>
  </si>
  <si>
    <t>บริษัท บิซิเนส โซลูชั่น โพรไวเดอร์ จำกัด</t>
  </si>
  <si>
    <t xml:space="preserve">เช่าเครื่องถ่ายเอกสาร จำนวน ๗ เครื่อง </t>
  </si>
  <si>
    <t>สิ้นสุดสัญญา</t>
  </si>
  <si>
    <t>ซื้อเสื้อเกราะกันกระสุนแบบลอยน้ำ จำนวน 20 ตัว</t>
  </si>
  <si>
    <t>ซื้อกระเป๋าใส่เสื้อเกราะและอุปกรณ์ปฏิบัติงาน (มืออเนกประสงค์และไฟฉายบุคคลทางยุทธวิธี) จำนวน 30 ชุด</t>
  </si>
  <si>
    <t>ซื้อชุดปฏิบัติการ (คอมแบทเชิ้ต) จำนวน 30 ชุด</t>
  </si>
  <si>
    <t>ซื้อ Sportlight แบบมือถือ จำนวน 15 อัน</t>
  </si>
  <si>
    <t>ซื้อชุดเชือกกู้ภัยทางน้ำ จำนวน 8 ชุด</t>
  </si>
  <si>
    <t>ซื้อเครื่องยิงเชือกสำหรับกู้ภัยทางน้ำ จำนวน 8 เครื่อง</t>
  </si>
  <si>
    <t>จัดหาข้อมูลเรือ (Ship &amp; AIS data with MIRS System) จำนวน 1 ระบบ</t>
  </si>
  <si>
    <t>จ้างออกแบบอาคาร ศรชล.จังหวัด จำนวน 1 งาน</t>
  </si>
  <si>
    <t>ประจำปีงบประมาณ พ.ศ. 2566</t>
  </si>
  <si>
    <t>เช่าอาคารสำนักงานชั่วคราว ศรชล. ตั้งแต่ ๑ พ.ย.๖๕ - ๓๐ ก.ย.๖๖ รวม ๑๑ เดือน</t>
  </si>
  <si>
    <t>16 พ.ย.65</t>
  </si>
  <si>
    <t>1 ม.ค.66</t>
  </si>
  <si>
    <t>๓๑ ธ.ค.๖๖</t>
  </si>
  <si>
    <t>๓๐ ก.ย.๖๖</t>
  </si>
  <si>
    <t>เช่าบริการและระบบสาธารณูปโภค ตั้งแต่ ๑ ธ.ค.๖๕ – ๓๑ ต.ค.๖๖ รวม ๑๐ เดือน</t>
  </si>
  <si>
    <t>1 ธ.ค.65</t>
  </si>
  <si>
    <t>๓๑ ต.ค.๖๖</t>
  </si>
  <si>
    <t>11 ม.ค.66</t>
  </si>
  <si>
    <t>๑๒ ม.ค.๖๗</t>
  </si>
  <si>
    <t>31 ม.ค.66</t>
  </si>
  <si>
    <t>๓๑ ม.ค.๖๗</t>
  </si>
  <si>
    <t>จ้างเหมาบริการระบบเครือข่าย INTERNET และระบบโทรศัพท์ จำนวน ๑๒ เดือน ตั้งแต่ ๑ ม.ค.๖๖ - ๓๑ ธ.ค.๖๖</t>
  </si>
  <si>
    <t>30 ม.ค.66</t>
  </si>
  <si>
    <t>เช่าบริการระบบเลขหมายโทรศัพท์แบบสั้น ๔ หลัก ของ ศรชล. พร้อมค่าบริการสื่อสารและโทรคมนาคม จำนวน ๑ ปี ตี้งแต่ ๑๑ มี.ค.66 - 10 มี.ค.67</t>
  </si>
  <si>
    <t>10 มี.ค.66</t>
  </si>
  <si>
    <t>๑๐ มี.ค.๖๗</t>
  </si>
  <si>
    <t>บริษัท เมดิพลัส เทคโนโลยี่ จำกัด</t>
  </si>
  <si>
    <t>0105554021122</t>
  </si>
  <si>
    <t>20 ม.ค.66</t>
  </si>
  <si>
    <t>๖ ต.ค.๖๖</t>
  </si>
  <si>
    <t>บริษัท บุลเล็ท มาสเตอร์ จำกัด</t>
  </si>
  <si>
    <t>0115534003111</t>
  </si>
  <si>
    <t>6 ก.ย.66</t>
  </si>
  <si>
    <t>๒๓ ต.ค.๖๗</t>
  </si>
  <si>
    <t>บริษัท ไพบูลย์เศรษฐกิจ จำกัด</t>
  </si>
  <si>
    <t>0105558192819</t>
  </si>
  <si>
    <t>11 พ.ค.66</t>
  </si>
  <si>
    <t>๒๑ ก.พ.๖๘</t>
  </si>
  <si>
    <t>ซื้อชุดตราเครื่องหมายแทนบัตรพนักงานเจ้าหน้าที่ ศรชล.</t>
  </si>
  <si>
    <t>ซื้อกระสุน ขนาด 9 มม. จำนวน ๓๗,๖๐๐ นัด ๆ ละ ๓๐ บาท</t>
  </si>
  <si>
    <t>ซื้อกระสุน ขนาด 5.56 มม. (M855) จำนวน ๒๕๖,๗๗๕ นัดๆ ๑๖ บาท</t>
  </si>
  <si>
    <t>ซื้อเครื่องทำลายเอกสาร แบบตัดละเอียด (ทำลายครั้งละ 10 แผ่น) จำนวน 2 เครื่อง</t>
  </si>
  <si>
    <t xml:space="preserve">ซื้อเครื่องแปลภาษาแบบพกพา (จำนวน 15 เครื่อง)
</t>
  </si>
  <si>
    <t xml:space="preserve">ซื้อตู้เย็น ขนาด 16 คิว ชนิด 2 ประตู (จำนวน 10 เครื่อง)
</t>
  </si>
  <si>
    <t>ซื้อเครื่องพิมพ์ Multifunction แบบฉีดหมึกพร้อมติดตั้งถังหมึกพิมพ์ จำนวน 80 เครื่อง</t>
  </si>
  <si>
    <t>ซื้อเครื่องคอมพิวเตอร์โน๊ตบุ๊ค CPU 2 Core 4MB จำนวน 15 เครื่อง</t>
  </si>
  <si>
    <t>ซื้อเครื่องกระตุกหัวใจ (AED) จำนวน 50 ชุด</t>
  </si>
  <si>
    <t>ซื้อกล้องตรวจการณ์กลางคืนแบบสองตา (Night Vision) จำนวน 13 ตัว</t>
  </si>
  <si>
    <t>ซื้อเครื่องจัดทำบัตรพร้อมอุปกรณ์</t>
  </si>
  <si>
    <t>ซิมการ์ด 4G/LTE จำนวน ๑๘ หมายเลข พร้อมค่าเชื่อมต่อ Internet จำนวน ๓ วงจร สำหรับระบบควบคุมการปฏิบัติและติดตามสถานการณ์ทางทะเล (C2) จำนวน ๑ งาน</t>
  </si>
  <si>
    <t>บริษัท อาร์ ที เอส (2003) จำกัด</t>
  </si>
  <si>
    <t>0105546086776</t>
  </si>
  <si>
    <t>3 ก.ย.66</t>
  </si>
  <si>
    <t>๑๓ ก.ค.๖๗</t>
  </si>
  <si>
    <t>ร้านคุณากรถ่ายอกสาร</t>
  </si>
  <si>
    <t>3100501389877</t>
  </si>
  <si>
    <t>23 มี.ค.66</t>
  </si>
  <si>
    <t>๒๒ มี.ค.๖๗</t>
  </si>
  <si>
    <t>บริษัท ไอแอสโอ แอสโซซิเอท แอนด์ คอนซัลติ้ง จำกัด</t>
  </si>
  <si>
    <t>0105548157760</t>
  </si>
  <si>
    <t>15 มี.ค.66</t>
  </si>
  <si>
    <t>๒๔ เม.ย.๖๗</t>
  </si>
  <si>
    <t>๒๓ เม.ย.๖๗</t>
  </si>
  <si>
    <t>บริษัท ซีเอชที คอร์เปอร์เรชั่น จำกัด</t>
  </si>
  <si>
    <t>0105549005301</t>
  </si>
  <si>
    <t>7 ก.พ.66</t>
  </si>
  <si>
    <t>บริษัท ทูยู คอปอเรชั่น จำกัด</t>
  </si>
  <si>
    <t>0105564128418</t>
  </si>
  <si>
    <t>23 ธ.ค.65</t>
  </si>
  <si>
    <t>๑๘ ม.ค.๖๙</t>
  </si>
  <si>
    <t>บริษัท ฟีนิกซ์ บลู จำกัด</t>
  </si>
  <si>
    <t>0735563007247</t>
  </si>
  <si>
    <t>1 ก.พ.66</t>
  </si>
  <si>
    <t>๑๗ มี.ค.๗๑</t>
  </si>
  <si>
    <t>บริษัท มัสแตง ไดนามิกส์ จำกัด</t>
  </si>
  <si>
    <t>0735561001489</t>
  </si>
  <si>
    <t>22 มี.ค.66</t>
  </si>
  <si>
    <t>๒๗ ก.ย.๖๗</t>
  </si>
  <si>
    <t>๓๐ ก.ย.๖๗</t>
  </si>
  <si>
    <t>บริษัท โอเชี่ยน สยาม จำกัด</t>
  </si>
  <si>
    <t>0105536089403</t>
  </si>
  <si>
    <t>24 พ.ย.65</t>
  </si>
  <si>
    <t>๗ ธ.ค.๖๖</t>
  </si>
  <si>
    <t>บริษัท ฮารูโตะ ซัคเซส (ประเทศไทย) จำกัด</t>
  </si>
  <si>
    <t>0125564002651</t>
  </si>
  <si>
    <t>11 เม.ย.66</t>
  </si>
  <si>
    <t>๒ ส.ค.๖๗</t>
  </si>
  <si>
    <t>บริษัท เค.เจ. แอนด์ อาร์.อาร์. จำกัด</t>
  </si>
  <si>
    <t>0125556008344</t>
  </si>
  <si>
    <t>๑๐ ส.ค.๖๗</t>
  </si>
  <si>
    <t>บริษัท ซูพรีม รอยัล เทค จำกัด</t>
  </si>
  <si>
    <t>0105561165509</t>
  </si>
  <si>
    <t>๑๑ พ.ค.๖๗</t>
  </si>
  <si>
    <t>๒ พ.ค.๖๗</t>
  </si>
  <si>
    <t>จัดหาระบบควบคุมปฏิบัติการ และติดตามสถานการณ์ทางทะเล สำหรับ ศรชล.ภาค และชุดอุปกรณ์สื่อสารระหว่างเรือแบบเคลื่อนที่ จำนวน 1 ระบบ</t>
  </si>
  <si>
    <t>26 มี.ค.67</t>
  </si>
  <si>
    <t>๓๐ ก.ย.๖๘</t>
  </si>
  <si>
    <t>จัดหาระบบเฝ้าระวังและติดตามทางทะเล เพื่อช่วยเหลือผู้ประสบภัย และติดตามการรั่วไหลของน้ำมันในทะเล จำนวน 1 ระบบ</t>
  </si>
  <si>
    <t>บริษัท จิรนที แอสโซซิเอสท์ จำกัด</t>
  </si>
  <si>
    <t>0105545048668</t>
  </si>
  <si>
    <t>27 ก.ย.66</t>
  </si>
  <si>
    <t>๒๓ เม.ย.๖๘</t>
  </si>
  <si>
    <t>7 ก.พ.65</t>
  </si>
  <si>
    <t>๖ ก.พ.๖๗</t>
  </si>
  <si>
    <t>จัดทำโครงการพัฒนาปรับปรุงระบบวิเคราะห์ข้อมูลขนาดใหญ่เพื่อวิเคราะห์พฤติกรรมเรือและการตรวจเรือประมงในทะเล จำนวน ๑ ระบบ</t>
  </si>
  <si>
    <t>บริษัท เอมเมจิน จำกัด</t>
  </si>
  <si>
    <t>0115553001942</t>
  </si>
  <si>
    <t>28 ก.ย.66</t>
  </si>
  <si>
    <t>๒๓ ก.ค.๖๘</t>
  </si>
  <si>
    <t>บริษัท กังวานสตูดิโอ จำกัด</t>
  </si>
  <si>
    <t>0105556143675</t>
  </si>
  <si>
    <t>๑๕ มิ.ย.๖๗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</si>
</sst>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t#,##0.0"/>
    <numFmt numFmtId="188" formatCode="0.0"/>
    <numFmt numFmtId="189" formatCode="t#,##0.000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H SarabunIT๙"/>
      <family val="2"/>
    </font>
    <font>
      <sz val="2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IT๙"/>
      <family val="2"/>
    </font>
    <font>
      <b/>
      <sz val="16"/>
      <color theme="1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/>
    </xf>
    <xf numFmtId="0" fontId="42" fillId="0" borderId="0" xfId="0" applyFont="1" applyAlignment="1">
      <alignment wrapText="1"/>
    </xf>
    <xf numFmtId="49" fontId="42" fillId="0" borderId="0" xfId="0" applyNumberFormat="1" applyFont="1" applyBorder="1" applyAlignment="1">
      <alignment horizontal="left" vertical="top" wrapText="1"/>
    </xf>
    <xf numFmtId="49" fontId="42" fillId="0" borderId="0" xfId="0" applyNumberFormat="1" applyFont="1" applyFill="1" applyBorder="1" applyAlignment="1">
      <alignment horizontal="left" vertical="top" wrapText="1"/>
    </xf>
    <xf numFmtId="0" fontId="42" fillId="0" borderId="0" xfId="0" applyFont="1" applyBorder="1" applyAlignment="1">
      <alignment horizontal="left" vertical="top" wrapText="1"/>
    </xf>
    <xf numFmtId="3" fontId="42" fillId="0" borderId="0" xfId="0" applyNumberFormat="1" applyFont="1" applyAlignment="1">
      <alignment/>
    </xf>
    <xf numFmtId="0" fontId="42" fillId="0" borderId="0" xfId="0" applyFont="1" applyAlignment="1">
      <alignment vertical="top"/>
    </xf>
    <xf numFmtId="4" fontId="42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4" fontId="45" fillId="0" borderId="0" xfId="33" applyNumberFormat="1" applyFont="1" applyAlignment="1">
      <alignment/>
    </xf>
    <xf numFmtId="49" fontId="45" fillId="0" borderId="0" xfId="0" applyNumberFormat="1" applyFont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4" fontId="42" fillId="0" borderId="10" xfId="0" applyNumberFormat="1" applyFont="1" applyBorder="1" applyAlignment="1">
      <alignment/>
    </xf>
    <xf numFmtId="0" fontId="42" fillId="0" borderId="10" xfId="0" applyFont="1" applyBorder="1" applyAlignment="1" quotePrefix="1">
      <alignment horizontal="right"/>
    </xf>
    <xf numFmtId="0" fontId="42" fillId="0" borderId="10" xfId="0" applyFont="1" applyBorder="1" applyAlignment="1">
      <alignment horizontal="center"/>
    </xf>
    <xf numFmtId="4" fontId="42" fillId="0" borderId="10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6" t="s">
        <v>144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3.75">
      <c r="A2" s="26" t="s">
        <v>173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ht="23.25">
      <c r="A3" s="5" t="s">
        <v>131</v>
      </c>
    </row>
    <row r="5" spans="4:7" ht="21">
      <c r="D5" s="19" t="s">
        <v>8</v>
      </c>
      <c r="E5" s="19" t="s">
        <v>132</v>
      </c>
      <c r="F5" s="19" t="s">
        <v>134</v>
      </c>
      <c r="G5" s="6"/>
    </row>
    <row r="6" spans="4:7" ht="23.25">
      <c r="D6" s="20" t="s">
        <v>135</v>
      </c>
      <c r="E6" s="21">
        <v>3</v>
      </c>
      <c r="F6" s="22">
        <v>2547000</v>
      </c>
      <c r="G6" s="6"/>
    </row>
    <row r="7" spans="4:7" ht="23.25">
      <c r="D7" s="20" t="s">
        <v>136</v>
      </c>
      <c r="E7" s="21">
        <v>8</v>
      </c>
      <c r="F7" s="22">
        <v>109722500</v>
      </c>
      <c r="G7" s="6"/>
    </row>
    <row r="8" spans="4:7" ht="23.25">
      <c r="D8" s="20" t="s">
        <v>137</v>
      </c>
      <c r="E8" s="21">
        <v>19</v>
      </c>
      <c r="F8" s="22">
        <v>96627031.84</v>
      </c>
      <c r="G8" s="6"/>
    </row>
    <row r="9" spans="4:7" ht="23.25">
      <c r="D9" s="20" t="s">
        <v>138</v>
      </c>
      <c r="E9" s="23" t="s">
        <v>145</v>
      </c>
      <c r="F9" s="22">
        <v>0</v>
      </c>
      <c r="G9" s="6"/>
    </row>
    <row r="10" spans="4:7" ht="23.25">
      <c r="D10" s="20" t="s">
        <v>141</v>
      </c>
      <c r="E10" s="23" t="s">
        <v>145</v>
      </c>
      <c r="F10" s="22">
        <v>0</v>
      </c>
      <c r="G10" s="6"/>
    </row>
    <row r="11" spans="4:6" ht="21">
      <c r="D11" s="19" t="s">
        <v>133</v>
      </c>
      <c r="E11" s="24">
        <f>E6+E7+E8</f>
        <v>30</v>
      </c>
      <c r="F11" s="25">
        <f>SUM(F6:F10)</f>
        <v>208896531.84</v>
      </c>
    </row>
    <row r="13" ht="23.25">
      <c r="A13" s="5" t="s">
        <v>139</v>
      </c>
    </row>
    <row r="26" ht="23.25">
      <c r="A26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6"/>
  <sheetViews>
    <sheetView zoomScale="90" zoomScaleNormal="90" zoomScalePageLayoutView="0" workbookViewId="0" topLeftCell="H19">
      <selection activeCell="N39" sqref="N39"/>
    </sheetView>
  </sheetViews>
  <sheetFormatPr defaultColWidth="9.140625" defaultRowHeight="15"/>
  <cols>
    <col min="1" max="1" width="14.421875" style="1" bestFit="1" customWidth="1"/>
    <col min="2" max="2" width="12.7109375" style="1" customWidth="1"/>
    <col min="3" max="3" width="15.00390625" style="1" customWidth="1"/>
    <col min="4" max="4" width="37.421875" style="1" customWidth="1"/>
    <col min="5" max="5" width="9.421875" style="1" bestFit="1" customWidth="1"/>
    <col min="6" max="6" width="13.7109375" style="1" customWidth="1"/>
    <col min="7" max="7" width="117.421875" style="1" customWidth="1"/>
    <col min="8" max="8" width="27.421875" style="1" bestFit="1" customWidth="1"/>
    <col min="9" max="9" width="23.57421875" style="1" bestFit="1" customWidth="1"/>
    <col min="10" max="10" width="29.7109375" style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8" bestFit="1" customWidth="1"/>
    <col min="15" max="15" width="38.140625" style="1" customWidth="1"/>
    <col min="16" max="16" width="13.28125" style="1" bestFit="1" customWidth="1"/>
    <col min="17" max="17" width="20.421875" style="8" bestFit="1" customWidth="1"/>
    <col min="18" max="18" width="15.7109375" style="8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7" t="s">
        <v>10</v>
      </c>
      <c r="O1" s="2" t="s">
        <v>11</v>
      </c>
      <c r="P1" s="2" t="s">
        <v>143</v>
      </c>
      <c r="Q1" s="7" t="s">
        <v>12</v>
      </c>
      <c r="R1" s="7" t="s">
        <v>13</v>
      </c>
    </row>
    <row r="2" spans="1:18" ht="21">
      <c r="A2" s="1">
        <v>2566</v>
      </c>
      <c r="B2" s="1" t="s">
        <v>146</v>
      </c>
      <c r="C2" s="1" t="s">
        <v>72</v>
      </c>
      <c r="D2" s="1" t="s">
        <v>147</v>
      </c>
      <c r="E2" s="1" t="s">
        <v>148</v>
      </c>
      <c r="F2" s="1" t="s">
        <v>21</v>
      </c>
      <c r="G2" s="1" t="s">
        <v>163</v>
      </c>
      <c r="H2" s="16">
        <v>200000</v>
      </c>
      <c r="I2" s="1" t="s">
        <v>149</v>
      </c>
      <c r="J2" s="1" t="s">
        <v>164</v>
      </c>
      <c r="K2" s="1" t="s">
        <v>137</v>
      </c>
      <c r="L2" s="16">
        <v>200000</v>
      </c>
      <c r="M2" s="16">
        <v>200000</v>
      </c>
      <c r="N2" s="8" t="s">
        <v>150</v>
      </c>
      <c r="O2" s="1" t="s">
        <v>151</v>
      </c>
      <c r="P2" s="1">
        <v>66027351898</v>
      </c>
      <c r="Q2" s="18" t="s">
        <v>176</v>
      </c>
      <c r="R2" s="8" t="s">
        <v>177</v>
      </c>
    </row>
    <row r="3" spans="1:18" ht="21">
      <c r="A3" s="1">
        <v>2566</v>
      </c>
      <c r="B3" s="1" t="s">
        <v>146</v>
      </c>
      <c r="C3" s="1" t="s">
        <v>72</v>
      </c>
      <c r="D3" s="1" t="s">
        <v>147</v>
      </c>
      <c r="E3" s="1" t="s">
        <v>148</v>
      </c>
      <c r="F3" s="1" t="s">
        <v>21</v>
      </c>
      <c r="G3" s="9" t="s">
        <v>174</v>
      </c>
      <c r="H3" s="16">
        <v>12529608</v>
      </c>
      <c r="I3" s="1" t="s">
        <v>149</v>
      </c>
      <c r="J3" s="1" t="s">
        <v>164</v>
      </c>
      <c r="K3" s="1" t="s">
        <v>137</v>
      </c>
      <c r="L3" s="16">
        <v>12529608</v>
      </c>
      <c r="M3" s="16">
        <v>12529608</v>
      </c>
      <c r="N3" s="8" t="s">
        <v>152</v>
      </c>
      <c r="O3" s="1" t="s">
        <v>153</v>
      </c>
      <c r="P3" s="1">
        <v>65117092076</v>
      </c>
      <c r="Q3" s="18" t="s">
        <v>175</v>
      </c>
      <c r="R3" s="8" t="s">
        <v>178</v>
      </c>
    </row>
    <row r="4" spans="1:18" ht="21">
      <c r="A4" s="1">
        <v>2666</v>
      </c>
      <c r="B4" s="1" t="s">
        <v>146</v>
      </c>
      <c r="C4" s="1" t="s">
        <v>72</v>
      </c>
      <c r="D4" s="1" t="s">
        <v>147</v>
      </c>
      <c r="E4" s="1" t="s">
        <v>148</v>
      </c>
      <c r="F4" s="1" t="s">
        <v>21</v>
      </c>
      <c r="G4" s="1" t="s">
        <v>179</v>
      </c>
      <c r="H4" s="16">
        <v>16732956</v>
      </c>
      <c r="I4" s="1" t="s">
        <v>149</v>
      </c>
      <c r="J4" s="1" t="s">
        <v>164</v>
      </c>
      <c r="K4" s="1" t="s">
        <v>137</v>
      </c>
      <c r="L4" s="16">
        <v>16732956</v>
      </c>
      <c r="M4" s="16">
        <v>16732956</v>
      </c>
      <c r="N4" s="8" t="s">
        <v>152</v>
      </c>
      <c r="O4" s="1" t="s">
        <v>153</v>
      </c>
      <c r="P4" s="1">
        <v>65127081611</v>
      </c>
      <c r="Q4" s="18" t="s">
        <v>180</v>
      </c>
      <c r="R4" s="8" t="s">
        <v>181</v>
      </c>
    </row>
    <row r="5" spans="1:18" ht="21">
      <c r="A5" s="1">
        <v>2566</v>
      </c>
      <c r="B5" s="1" t="s">
        <v>146</v>
      </c>
      <c r="C5" s="1" t="s">
        <v>72</v>
      </c>
      <c r="D5" s="1" t="s">
        <v>147</v>
      </c>
      <c r="E5" s="1" t="s">
        <v>148</v>
      </c>
      <c r="F5" s="1" t="s">
        <v>21</v>
      </c>
      <c r="G5" s="1" t="s">
        <v>157</v>
      </c>
      <c r="H5" s="16">
        <v>835200</v>
      </c>
      <c r="I5" s="1" t="s">
        <v>149</v>
      </c>
      <c r="J5" s="1" t="s">
        <v>164</v>
      </c>
      <c r="K5" s="1" t="s">
        <v>135</v>
      </c>
      <c r="L5" s="16">
        <v>835200</v>
      </c>
      <c r="M5" s="16">
        <v>789000</v>
      </c>
      <c r="N5" s="8" t="s">
        <v>158</v>
      </c>
      <c r="O5" s="1" t="s">
        <v>159</v>
      </c>
      <c r="P5" s="1">
        <v>65127099410</v>
      </c>
      <c r="Q5" s="18" t="s">
        <v>182</v>
      </c>
      <c r="R5" s="8" t="s">
        <v>183</v>
      </c>
    </row>
    <row r="6" spans="1:18" ht="21">
      <c r="A6" s="1">
        <v>2566</v>
      </c>
      <c r="B6" s="1" t="s">
        <v>146</v>
      </c>
      <c r="C6" s="1" t="s">
        <v>72</v>
      </c>
      <c r="D6" s="1" t="s">
        <v>147</v>
      </c>
      <c r="E6" s="1" t="s">
        <v>148</v>
      </c>
      <c r="F6" s="1" t="s">
        <v>21</v>
      </c>
      <c r="G6" s="1" t="s">
        <v>154</v>
      </c>
      <c r="H6" s="16">
        <v>352800</v>
      </c>
      <c r="I6" s="1" t="s">
        <v>149</v>
      </c>
      <c r="J6" s="1" t="s">
        <v>164</v>
      </c>
      <c r="K6" s="1" t="s">
        <v>137</v>
      </c>
      <c r="L6" s="16">
        <v>352800</v>
      </c>
      <c r="M6" s="16">
        <v>352800</v>
      </c>
      <c r="N6" s="8" t="s">
        <v>155</v>
      </c>
      <c r="O6" s="1" t="s">
        <v>156</v>
      </c>
      <c r="P6" s="1">
        <v>66027214734</v>
      </c>
      <c r="Q6" s="18" t="s">
        <v>184</v>
      </c>
      <c r="R6" s="8" t="s">
        <v>185</v>
      </c>
    </row>
    <row r="7" spans="1:18" ht="21">
      <c r="A7" s="1">
        <v>2566</v>
      </c>
      <c r="B7" s="1" t="s">
        <v>146</v>
      </c>
      <c r="C7" s="1" t="s">
        <v>72</v>
      </c>
      <c r="D7" s="1" t="s">
        <v>147</v>
      </c>
      <c r="E7" s="1" t="s">
        <v>148</v>
      </c>
      <c r="F7" s="1" t="s">
        <v>21</v>
      </c>
      <c r="G7" s="1" t="s">
        <v>186</v>
      </c>
      <c r="H7" s="16">
        <v>671737.44</v>
      </c>
      <c r="I7" s="1" t="s">
        <v>149</v>
      </c>
      <c r="J7" s="1" t="s">
        <v>164</v>
      </c>
      <c r="K7" s="1" t="s">
        <v>137</v>
      </c>
      <c r="L7" s="16">
        <v>671737.44</v>
      </c>
      <c r="M7" s="16">
        <v>671737.44</v>
      </c>
      <c r="N7" s="8" t="s">
        <v>152</v>
      </c>
      <c r="O7" s="1" t="s">
        <v>153</v>
      </c>
      <c r="P7" s="1">
        <v>66017012389</v>
      </c>
      <c r="Q7" s="18" t="s">
        <v>187</v>
      </c>
      <c r="R7" s="8" t="s">
        <v>177</v>
      </c>
    </row>
    <row r="8" spans="1:18" ht="21">
      <c r="A8" s="1">
        <v>2566</v>
      </c>
      <c r="B8" s="1" t="s">
        <v>146</v>
      </c>
      <c r="C8" s="1" t="s">
        <v>72</v>
      </c>
      <c r="D8" s="1" t="s">
        <v>147</v>
      </c>
      <c r="E8" s="1" t="s">
        <v>148</v>
      </c>
      <c r="F8" s="1" t="s">
        <v>21</v>
      </c>
      <c r="G8" s="1" t="s">
        <v>188</v>
      </c>
      <c r="H8" s="16">
        <v>373130.4</v>
      </c>
      <c r="I8" s="1" t="s">
        <v>149</v>
      </c>
      <c r="J8" s="1" t="s">
        <v>164</v>
      </c>
      <c r="K8" s="1" t="s">
        <v>137</v>
      </c>
      <c r="L8" s="16">
        <v>373130.4</v>
      </c>
      <c r="M8" s="16">
        <v>373130.4</v>
      </c>
      <c r="N8" s="8" t="s">
        <v>152</v>
      </c>
      <c r="O8" s="1" t="s">
        <v>153</v>
      </c>
      <c r="P8" s="1">
        <v>66037223247</v>
      </c>
      <c r="Q8" s="18" t="s">
        <v>189</v>
      </c>
      <c r="R8" s="8" t="s">
        <v>190</v>
      </c>
    </row>
    <row r="9" spans="1:18" ht="21">
      <c r="A9" s="1">
        <v>2566</v>
      </c>
      <c r="B9" s="1" t="s">
        <v>146</v>
      </c>
      <c r="C9" s="1" t="s">
        <v>72</v>
      </c>
      <c r="D9" s="1" t="s">
        <v>147</v>
      </c>
      <c r="E9" s="1" t="s">
        <v>148</v>
      </c>
      <c r="F9" s="1" t="s">
        <v>21</v>
      </c>
      <c r="G9" s="1" t="s">
        <v>203</v>
      </c>
      <c r="H9" s="16">
        <v>400000</v>
      </c>
      <c r="I9" s="1" t="s">
        <v>149</v>
      </c>
      <c r="J9" s="1" t="s">
        <v>164</v>
      </c>
      <c r="K9" s="1" t="s">
        <v>137</v>
      </c>
      <c r="L9" s="16">
        <v>400000</v>
      </c>
      <c r="M9" s="16">
        <v>400000</v>
      </c>
      <c r="N9" s="8" t="s">
        <v>192</v>
      </c>
      <c r="O9" s="1" t="s">
        <v>191</v>
      </c>
      <c r="P9" s="1">
        <v>66017157428</v>
      </c>
      <c r="Q9" s="18" t="s">
        <v>193</v>
      </c>
      <c r="R9" s="8" t="s">
        <v>194</v>
      </c>
    </row>
    <row r="10" spans="1:18" ht="21">
      <c r="A10" s="1">
        <v>2566</v>
      </c>
      <c r="B10" s="1" t="s">
        <v>146</v>
      </c>
      <c r="C10" s="1" t="s">
        <v>72</v>
      </c>
      <c r="D10" s="1" t="s">
        <v>147</v>
      </c>
      <c r="E10" s="1" t="s">
        <v>148</v>
      </c>
      <c r="F10" s="1" t="s">
        <v>21</v>
      </c>
      <c r="G10" s="1" t="s">
        <v>204</v>
      </c>
      <c r="H10" s="16">
        <v>1128000</v>
      </c>
      <c r="I10" s="1" t="s">
        <v>149</v>
      </c>
      <c r="J10" s="1" t="s">
        <v>160</v>
      </c>
      <c r="K10" s="1" t="s">
        <v>136</v>
      </c>
      <c r="L10" s="16">
        <v>1128000</v>
      </c>
      <c r="M10" s="16">
        <v>1128000</v>
      </c>
      <c r="N10" s="8" t="s">
        <v>196</v>
      </c>
      <c r="O10" s="1" t="s">
        <v>195</v>
      </c>
      <c r="P10" s="1">
        <v>66079529760</v>
      </c>
      <c r="Q10" s="18" t="s">
        <v>197</v>
      </c>
      <c r="R10" s="8" t="s">
        <v>202</v>
      </c>
    </row>
    <row r="11" spans="1:18" ht="21">
      <c r="A11" s="1">
        <v>2566</v>
      </c>
      <c r="B11" s="1" t="s">
        <v>146</v>
      </c>
      <c r="C11" s="1" t="s">
        <v>72</v>
      </c>
      <c r="D11" s="1" t="s">
        <v>147</v>
      </c>
      <c r="E11" s="1" t="s">
        <v>148</v>
      </c>
      <c r="F11" s="1" t="s">
        <v>21</v>
      </c>
      <c r="G11" s="1" t="s">
        <v>205</v>
      </c>
      <c r="H11" s="16">
        <v>4108400</v>
      </c>
      <c r="I11" s="1" t="s">
        <v>149</v>
      </c>
      <c r="J11" s="1" t="s">
        <v>160</v>
      </c>
      <c r="K11" s="1" t="s">
        <v>136</v>
      </c>
      <c r="L11" s="16">
        <v>4108400</v>
      </c>
      <c r="M11" s="17">
        <v>4108400</v>
      </c>
      <c r="N11" s="8" t="s">
        <v>200</v>
      </c>
      <c r="O11" s="1" t="s">
        <v>199</v>
      </c>
      <c r="P11" s="1">
        <v>66037298324</v>
      </c>
      <c r="Q11" s="18" t="s">
        <v>201</v>
      </c>
      <c r="R11" s="8" t="s">
        <v>198</v>
      </c>
    </row>
    <row r="12" spans="1:18" ht="21">
      <c r="A12" s="1">
        <v>2566</v>
      </c>
      <c r="B12" s="1" t="s">
        <v>146</v>
      </c>
      <c r="C12" s="1" t="s">
        <v>72</v>
      </c>
      <c r="D12" s="1" t="s">
        <v>147</v>
      </c>
      <c r="E12" s="1" t="s">
        <v>148</v>
      </c>
      <c r="F12" s="1" t="s">
        <v>21</v>
      </c>
      <c r="G12" s="1" t="s">
        <v>214</v>
      </c>
      <c r="H12" s="16">
        <v>244800</v>
      </c>
      <c r="I12" s="1" t="s">
        <v>149</v>
      </c>
      <c r="J12" s="1" t="s">
        <v>160</v>
      </c>
      <c r="K12" s="1" t="s">
        <v>137</v>
      </c>
      <c r="L12" s="16">
        <v>244800</v>
      </c>
      <c r="M12" s="17">
        <v>244800</v>
      </c>
      <c r="N12" s="8" t="s">
        <v>216</v>
      </c>
      <c r="O12" s="1" t="s">
        <v>215</v>
      </c>
      <c r="P12" s="1">
        <v>66079080747</v>
      </c>
      <c r="Q12" s="18" t="s">
        <v>217</v>
      </c>
      <c r="R12" s="8" t="s">
        <v>218</v>
      </c>
    </row>
    <row r="13" spans="1:18" ht="21">
      <c r="A13" s="1">
        <v>2566</v>
      </c>
      <c r="B13" s="1" t="s">
        <v>146</v>
      </c>
      <c r="C13" s="1" t="s">
        <v>72</v>
      </c>
      <c r="D13" s="1" t="s">
        <v>147</v>
      </c>
      <c r="E13" s="1" t="s">
        <v>148</v>
      </c>
      <c r="F13" s="1" t="s">
        <v>21</v>
      </c>
      <c r="G13" s="1" t="s">
        <v>206</v>
      </c>
      <c r="H13" s="16">
        <v>40000</v>
      </c>
      <c r="I13" s="1" t="s">
        <v>149</v>
      </c>
      <c r="J13" s="1" t="s">
        <v>164</v>
      </c>
      <c r="K13" s="1" t="s">
        <v>137</v>
      </c>
      <c r="L13" s="16">
        <v>40000</v>
      </c>
      <c r="M13" s="16">
        <v>40000</v>
      </c>
      <c r="N13" s="8" t="s">
        <v>220</v>
      </c>
      <c r="O13" s="1" t="s">
        <v>219</v>
      </c>
      <c r="P13" s="1">
        <v>66037473322</v>
      </c>
      <c r="Q13" s="18" t="s">
        <v>221</v>
      </c>
      <c r="R13" s="8" t="s">
        <v>222</v>
      </c>
    </row>
    <row r="14" spans="1:18" ht="24" customHeight="1">
      <c r="A14" s="1">
        <v>2566</v>
      </c>
      <c r="B14" s="1" t="s">
        <v>146</v>
      </c>
      <c r="C14" s="1" t="s">
        <v>72</v>
      </c>
      <c r="D14" s="1" t="s">
        <v>147</v>
      </c>
      <c r="E14" s="1" t="s">
        <v>148</v>
      </c>
      <c r="F14" s="1" t="s">
        <v>21</v>
      </c>
      <c r="G14" s="10" t="s">
        <v>207</v>
      </c>
      <c r="H14" s="16">
        <v>63700</v>
      </c>
      <c r="I14" s="1" t="s">
        <v>149</v>
      </c>
      <c r="J14" s="1" t="s">
        <v>164</v>
      </c>
      <c r="K14" s="1" t="s">
        <v>137</v>
      </c>
      <c r="L14" s="16">
        <v>63700</v>
      </c>
      <c r="M14" s="16">
        <v>63700</v>
      </c>
      <c r="N14" s="8" t="s">
        <v>224</v>
      </c>
      <c r="O14" s="1" t="s">
        <v>223</v>
      </c>
      <c r="P14" s="1">
        <v>66037299601</v>
      </c>
      <c r="Q14" s="18" t="s">
        <v>225</v>
      </c>
      <c r="R14" s="8" t="s">
        <v>226</v>
      </c>
    </row>
    <row r="15" spans="1:18" ht="24" customHeight="1">
      <c r="A15" s="14">
        <v>2566</v>
      </c>
      <c r="B15" s="14" t="s">
        <v>146</v>
      </c>
      <c r="C15" s="14" t="s">
        <v>72</v>
      </c>
      <c r="D15" s="14" t="s">
        <v>147</v>
      </c>
      <c r="E15" s="14" t="s">
        <v>148</v>
      </c>
      <c r="F15" s="14" t="s">
        <v>21</v>
      </c>
      <c r="G15" s="10" t="s">
        <v>208</v>
      </c>
      <c r="H15" s="16">
        <v>240000</v>
      </c>
      <c r="I15" s="1" t="s">
        <v>149</v>
      </c>
      <c r="J15" s="1" t="s">
        <v>164</v>
      </c>
      <c r="K15" s="1" t="s">
        <v>137</v>
      </c>
      <c r="L15" s="16">
        <v>240000</v>
      </c>
      <c r="M15" s="16">
        <v>240000</v>
      </c>
      <c r="N15" s="8" t="s">
        <v>224</v>
      </c>
      <c r="O15" s="1" t="s">
        <v>223</v>
      </c>
      <c r="P15" s="1">
        <v>66037299696</v>
      </c>
      <c r="Q15" s="18" t="s">
        <v>225</v>
      </c>
      <c r="R15" s="8" t="s">
        <v>227</v>
      </c>
    </row>
    <row r="16" spans="1:18" ht="21">
      <c r="A16" s="1">
        <v>2566</v>
      </c>
      <c r="B16" s="1" t="s">
        <v>146</v>
      </c>
      <c r="C16" s="1" t="s">
        <v>72</v>
      </c>
      <c r="D16" s="1" t="s">
        <v>147</v>
      </c>
      <c r="E16" s="1" t="s">
        <v>148</v>
      </c>
      <c r="F16" s="1" t="s">
        <v>21</v>
      </c>
      <c r="G16" s="10" t="s">
        <v>209</v>
      </c>
      <c r="H16" s="16">
        <v>600000</v>
      </c>
      <c r="I16" s="1" t="s">
        <v>149</v>
      </c>
      <c r="J16" s="1" t="s">
        <v>164</v>
      </c>
      <c r="K16" s="1" t="s">
        <v>135</v>
      </c>
      <c r="L16" s="16">
        <v>600000</v>
      </c>
      <c r="M16" s="16">
        <v>569000</v>
      </c>
      <c r="N16" s="8" t="s">
        <v>229</v>
      </c>
      <c r="O16" s="1" t="s">
        <v>228</v>
      </c>
      <c r="P16" s="1">
        <v>65127497168</v>
      </c>
      <c r="Q16" s="18" t="s">
        <v>230</v>
      </c>
      <c r="R16" s="8" t="s">
        <v>218</v>
      </c>
    </row>
    <row r="17" spans="1:18" ht="21">
      <c r="A17" s="1">
        <v>2566</v>
      </c>
      <c r="B17" s="1" t="s">
        <v>146</v>
      </c>
      <c r="C17" s="1" t="s">
        <v>72</v>
      </c>
      <c r="D17" s="1" t="s">
        <v>147</v>
      </c>
      <c r="E17" s="1" t="s">
        <v>148</v>
      </c>
      <c r="F17" s="1" t="s">
        <v>21</v>
      </c>
      <c r="G17" s="10" t="s">
        <v>210</v>
      </c>
      <c r="H17" s="16">
        <v>240000</v>
      </c>
      <c r="I17" s="1" t="s">
        <v>149</v>
      </c>
      <c r="J17" s="1" t="s">
        <v>160</v>
      </c>
      <c r="K17" s="1" t="s">
        <v>137</v>
      </c>
      <c r="L17" s="16">
        <v>240000</v>
      </c>
      <c r="M17" s="16">
        <v>240000</v>
      </c>
      <c r="N17" s="8" t="s">
        <v>232</v>
      </c>
      <c r="O17" s="1" t="s">
        <v>231</v>
      </c>
      <c r="P17" s="1">
        <v>65127393521</v>
      </c>
      <c r="Q17" s="18" t="s">
        <v>233</v>
      </c>
      <c r="R17" s="8" t="s">
        <v>234</v>
      </c>
    </row>
    <row r="18" spans="1:18" ht="21">
      <c r="A18" s="1">
        <v>2566</v>
      </c>
      <c r="B18" s="1" t="s">
        <v>146</v>
      </c>
      <c r="C18" s="1" t="s">
        <v>72</v>
      </c>
      <c r="D18" s="1" t="s">
        <v>147</v>
      </c>
      <c r="E18" s="1" t="s">
        <v>148</v>
      </c>
      <c r="F18" s="1" t="s">
        <v>21</v>
      </c>
      <c r="G18" s="10" t="s">
        <v>211</v>
      </c>
      <c r="H18" s="16">
        <v>5000000</v>
      </c>
      <c r="I18" s="1" t="s">
        <v>149</v>
      </c>
      <c r="J18" s="1" t="s">
        <v>160</v>
      </c>
      <c r="K18" s="1" t="s">
        <v>136</v>
      </c>
      <c r="L18" s="16">
        <v>5000000</v>
      </c>
      <c r="M18" s="16">
        <v>4992500</v>
      </c>
      <c r="N18" s="8" t="s">
        <v>236</v>
      </c>
      <c r="O18" s="1" t="s">
        <v>235</v>
      </c>
      <c r="P18" s="1">
        <v>66017155264</v>
      </c>
      <c r="Q18" s="18" t="s">
        <v>237</v>
      </c>
      <c r="R18" s="8" t="s">
        <v>238</v>
      </c>
    </row>
    <row r="19" spans="1:18" ht="21">
      <c r="A19" s="1">
        <v>2566</v>
      </c>
      <c r="B19" s="1" t="s">
        <v>146</v>
      </c>
      <c r="C19" s="1" t="s">
        <v>72</v>
      </c>
      <c r="D19" s="1" t="s">
        <v>147</v>
      </c>
      <c r="E19" s="1" t="s">
        <v>148</v>
      </c>
      <c r="F19" s="1" t="s">
        <v>21</v>
      </c>
      <c r="G19" s="11" t="s">
        <v>212</v>
      </c>
      <c r="H19" s="16">
        <v>11700000</v>
      </c>
      <c r="I19" s="1" t="s">
        <v>149</v>
      </c>
      <c r="J19" s="1" t="s">
        <v>160</v>
      </c>
      <c r="K19" s="1" t="s">
        <v>136</v>
      </c>
      <c r="L19" s="16">
        <v>11700000</v>
      </c>
      <c r="M19" s="16">
        <v>11684400</v>
      </c>
      <c r="N19" s="8" t="s">
        <v>240</v>
      </c>
      <c r="O19" s="1" t="s">
        <v>239</v>
      </c>
      <c r="P19" s="1">
        <v>66027462135</v>
      </c>
      <c r="Q19" s="18" t="s">
        <v>241</v>
      </c>
      <c r="R19" s="8" t="s">
        <v>242</v>
      </c>
    </row>
    <row r="20" spans="1:18" ht="21">
      <c r="A20" s="1">
        <v>2566</v>
      </c>
      <c r="B20" s="1" t="s">
        <v>146</v>
      </c>
      <c r="C20" s="1" t="s">
        <v>72</v>
      </c>
      <c r="D20" s="1" t="s">
        <v>147</v>
      </c>
      <c r="E20" s="1" t="s">
        <v>148</v>
      </c>
      <c r="F20" s="1" t="s">
        <v>21</v>
      </c>
      <c r="G20" s="10" t="s">
        <v>165</v>
      </c>
      <c r="H20" s="16">
        <v>1240000</v>
      </c>
      <c r="I20" s="1" t="s">
        <v>149</v>
      </c>
      <c r="J20" s="1" t="s">
        <v>160</v>
      </c>
      <c r="K20" s="1" t="s">
        <v>136</v>
      </c>
      <c r="L20" s="16">
        <v>1240000</v>
      </c>
      <c r="M20" s="16">
        <v>1234000</v>
      </c>
      <c r="N20" s="8" t="s">
        <v>236</v>
      </c>
      <c r="O20" s="1" t="s">
        <v>235</v>
      </c>
      <c r="P20" s="1">
        <v>66037659925</v>
      </c>
      <c r="Q20" s="18" t="s">
        <v>201</v>
      </c>
      <c r="R20" s="8" t="s">
        <v>243</v>
      </c>
    </row>
    <row r="21" spans="1:18" ht="21">
      <c r="A21" s="1">
        <v>2566</v>
      </c>
      <c r="B21" s="1" t="s">
        <v>146</v>
      </c>
      <c r="C21" s="1" t="s">
        <v>72</v>
      </c>
      <c r="D21" s="1" t="s">
        <v>147</v>
      </c>
      <c r="E21" s="1" t="s">
        <v>148</v>
      </c>
      <c r="F21" s="1" t="s">
        <v>21</v>
      </c>
      <c r="G21" s="12" t="s">
        <v>213</v>
      </c>
      <c r="H21" s="16">
        <v>234000</v>
      </c>
      <c r="I21" s="1" t="s">
        <v>149</v>
      </c>
      <c r="J21" s="1" t="s">
        <v>164</v>
      </c>
      <c r="K21" s="1" t="s">
        <v>137</v>
      </c>
      <c r="L21" s="16">
        <v>234000</v>
      </c>
      <c r="M21" s="16">
        <v>232500</v>
      </c>
      <c r="N21" s="8" t="s">
        <v>245</v>
      </c>
      <c r="O21" s="1" t="s">
        <v>244</v>
      </c>
      <c r="P21" s="1">
        <v>65117454867</v>
      </c>
      <c r="Q21" s="18" t="s">
        <v>246</v>
      </c>
      <c r="R21" s="8" t="s">
        <v>247</v>
      </c>
    </row>
    <row r="22" spans="1:18" ht="21">
      <c r="A22" s="1">
        <v>2566</v>
      </c>
      <c r="B22" s="1" t="s">
        <v>146</v>
      </c>
      <c r="C22" s="1" t="s">
        <v>72</v>
      </c>
      <c r="D22" s="1" t="s">
        <v>147</v>
      </c>
      <c r="E22" s="1" t="s">
        <v>148</v>
      </c>
      <c r="F22" s="1" t="s">
        <v>21</v>
      </c>
      <c r="G22" s="10" t="s">
        <v>166</v>
      </c>
      <c r="H22" s="16">
        <v>494500</v>
      </c>
      <c r="I22" s="1" t="s">
        <v>149</v>
      </c>
      <c r="J22" s="1" t="s">
        <v>160</v>
      </c>
      <c r="K22" s="1" t="s">
        <v>137</v>
      </c>
      <c r="L22" s="16">
        <v>494500</v>
      </c>
      <c r="M22" s="16">
        <v>494400</v>
      </c>
      <c r="N22" s="8" t="s">
        <v>249</v>
      </c>
      <c r="O22" s="1" t="s">
        <v>248</v>
      </c>
      <c r="P22" s="1">
        <v>66049364995</v>
      </c>
      <c r="Q22" s="18" t="s">
        <v>250</v>
      </c>
      <c r="R22" s="8" t="s">
        <v>251</v>
      </c>
    </row>
    <row r="23" spans="1:18" ht="21">
      <c r="A23" s="1">
        <v>2566</v>
      </c>
      <c r="B23" s="1" t="s">
        <v>146</v>
      </c>
      <c r="C23" s="1" t="s">
        <v>72</v>
      </c>
      <c r="D23" s="1" t="s">
        <v>147</v>
      </c>
      <c r="E23" s="1" t="s">
        <v>148</v>
      </c>
      <c r="F23" s="1" t="s">
        <v>21</v>
      </c>
      <c r="G23" s="10" t="s">
        <v>167</v>
      </c>
      <c r="H23" s="16">
        <v>497400</v>
      </c>
      <c r="I23" s="1" t="s">
        <v>149</v>
      </c>
      <c r="J23" s="1" t="s">
        <v>160</v>
      </c>
      <c r="K23" s="1" t="s">
        <v>137</v>
      </c>
      <c r="L23" s="16">
        <v>497400</v>
      </c>
      <c r="M23" s="16">
        <v>497400</v>
      </c>
      <c r="N23" s="8" t="s">
        <v>253</v>
      </c>
      <c r="O23" s="1" t="s">
        <v>252</v>
      </c>
      <c r="P23" s="1">
        <v>66037299855</v>
      </c>
      <c r="Q23" s="18" t="s">
        <v>225</v>
      </c>
      <c r="R23" s="8" t="s">
        <v>254</v>
      </c>
    </row>
    <row r="24" spans="1:18" ht="21">
      <c r="A24" s="1">
        <v>2566</v>
      </c>
      <c r="B24" s="1" t="s">
        <v>146</v>
      </c>
      <c r="C24" s="1" t="s">
        <v>72</v>
      </c>
      <c r="D24" s="1" t="s">
        <v>147</v>
      </c>
      <c r="E24" s="1" t="s">
        <v>148</v>
      </c>
      <c r="F24" s="1" t="s">
        <v>21</v>
      </c>
      <c r="G24" s="10" t="s">
        <v>168</v>
      </c>
      <c r="H24" s="16">
        <v>375000</v>
      </c>
      <c r="I24" s="1" t="s">
        <v>149</v>
      </c>
      <c r="J24" s="1" t="s">
        <v>160</v>
      </c>
      <c r="K24" s="1" t="s">
        <v>137</v>
      </c>
      <c r="L24" s="16">
        <v>375000</v>
      </c>
      <c r="M24" s="16">
        <v>375000</v>
      </c>
      <c r="N24" s="8" t="s">
        <v>256</v>
      </c>
      <c r="O24" s="1" t="s">
        <v>255</v>
      </c>
      <c r="P24" s="1">
        <v>66037299747</v>
      </c>
      <c r="Q24" s="18" t="s">
        <v>225</v>
      </c>
      <c r="R24" s="8" t="s">
        <v>257</v>
      </c>
    </row>
    <row r="25" spans="1:18" ht="21">
      <c r="A25" s="1">
        <v>2566</v>
      </c>
      <c r="B25" s="1" t="s">
        <v>146</v>
      </c>
      <c r="C25" s="1" t="s">
        <v>72</v>
      </c>
      <c r="D25" s="1" t="s">
        <v>147</v>
      </c>
      <c r="E25" s="1" t="s">
        <v>148</v>
      </c>
      <c r="F25" s="1" t="s">
        <v>21</v>
      </c>
      <c r="G25" s="10" t="s">
        <v>169</v>
      </c>
      <c r="H25" s="16">
        <v>160000</v>
      </c>
      <c r="I25" s="1" t="s">
        <v>149</v>
      </c>
      <c r="J25" s="1" t="s">
        <v>160</v>
      </c>
      <c r="K25" s="1" t="s">
        <v>137</v>
      </c>
      <c r="L25" s="16">
        <v>160000</v>
      </c>
      <c r="M25" s="16">
        <v>160000</v>
      </c>
      <c r="N25" s="8" t="s">
        <v>256</v>
      </c>
      <c r="O25" s="1" t="s">
        <v>255</v>
      </c>
      <c r="P25" s="1">
        <v>66037299804</v>
      </c>
      <c r="Q25" s="18" t="s">
        <v>225</v>
      </c>
      <c r="R25" s="8" t="s">
        <v>257</v>
      </c>
    </row>
    <row r="26" spans="1:18" ht="21">
      <c r="A26" s="1">
        <v>2566</v>
      </c>
      <c r="B26" s="1" t="s">
        <v>146</v>
      </c>
      <c r="C26" s="1" t="s">
        <v>72</v>
      </c>
      <c r="D26" s="1" t="s">
        <v>147</v>
      </c>
      <c r="E26" s="1" t="s">
        <v>148</v>
      </c>
      <c r="F26" s="1" t="s">
        <v>21</v>
      </c>
      <c r="G26" s="10" t="s">
        <v>170</v>
      </c>
      <c r="H26" s="16">
        <v>1960000</v>
      </c>
      <c r="I26" s="1" t="s">
        <v>149</v>
      </c>
      <c r="J26" s="1" t="s">
        <v>160</v>
      </c>
      <c r="K26" s="1" t="s">
        <v>136</v>
      </c>
      <c r="L26" s="16">
        <v>1960000</v>
      </c>
      <c r="M26" s="16">
        <v>1955200</v>
      </c>
      <c r="N26" s="8" t="s">
        <v>240</v>
      </c>
      <c r="O26" s="1" t="s">
        <v>239</v>
      </c>
      <c r="P26" s="1">
        <v>66027591793</v>
      </c>
      <c r="Q26" s="18" t="s">
        <v>241</v>
      </c>
      <c r="R26" s="8" t="s">
        <v>258</v>
      </c>
    </row>
    <row r="27" spans="1:18" ht="21">
      <c r="A27" s="1">
        <v>2566</v>
      </c>
      <c r="B27" s="1" t="s">
        <v>146</v>
      </c>
      <c r="C27" s="1" t="s">
        <v>72</v>
      </c>
      <c r="D27" s="1" t="s">
        <v>147</v>
      </c>
      <c r="E27" s="1" t="s">
        <v>148</v>
      </c>
      <c r="F27" s="1" t="s">
        <v>21</v>
      </c>
      <c r="G27" s="10" t="s">
        <v>259</v>
      </c>
      <c r="H27" s="16">
        <v>50000000</v>
      </c>
      <c r="I27" s="1" t="s">
        <v>149</v>
      </c>
      <c r="J27" s="1" t="s">
        <v>160</v>
      </c>
      <c r="K27" s="1" t="s">
        <v>137</v>
      </c>
      <c r="L27" s="16">
        <v>50000000</v>
      </c>
      <c r="M27" s="16">
        <v>48799000</v>
      </c>
      <c r="N27" s="8" t="s">
        <v>216</v>
      </c>
      <c r="O27" s="1" t="s">
        <v>215</v>
      </c>
      <c r="P27" s="1">
        <v>66099382670</v>
      </c>
      <c r="Q27" s="18" t="s">
        <v>260</v>
      </c>
      <c r="R27" s="8" t="s">
        <v>261</v>
      </c>
    </row>
    <row r="28" spans="1:18" ht="21">
      <c r="A28" s="1">
        <v>2566</v>
      </c>
      <c r="B28" s="1" t="s">
        <v>146</v>
      </c>
      <c r="C28" s="1" t="s">
        <v>72</v>
      </c>
      <c r="D28" s="1" t="s">
        <v>147</v>
      </c>
      <c r="E28" s="1" t="s">
        <v>148</v>
      </c>
      <c r="F28" s="1" t="s">
        <v>21</v>
      </c>
      <c r="G28" s="10" t="s">
        <v>262</v>
      </c>
      <c r="H28" s="16">
        <v>46000000</v>
      </c>
      <c r="I28" s="1" t="s">
        <v>149</v>
      </c>
      <c r="J28" s="1" t="s">
        <v>160</v>
      </c>
      <c r="K28" s="1" t="s">
        <v>136</v>
      </c>
      <c r="L28" s="16">
        <v>46000000</v>
      </c>
      <c r="M28" s="16">
        <v>45820000</v>
      </c>
      <c r="N28" s="8" t="s">
        <v>264</v>
      </c>
      <c r="O28" s="1" t="s">
        <v>263</v>
      </c>
      <c r="P28" s="1">
        <v>66079612803</v>
      </c>
      <c r="Q28" s="18" t="s">
        <v>265</v>
      </c>
      <c r="R28" s="8" t="s">
        <v>266</v>
      </c>
    </row>
    <row r="29" spans="1:18" ht="21">
      <c r="A29" s="1">
        <v>2566</v>
      </c>
      <c r="B29" s="1" t="s">
        <v>146</v>
      </c>
      <c r="C29" s="1" t="s">
        <v>72</v>
      </c>
      <c r="D29" s="1" t="s">
        <v>147</v>
      </c>
      <c r="E29" s="1" t="s">
        <v>148</v>
      </c>
      <c r="F29" s="1" t="s">
        <v>21</v>
      </c>
      <c r="G29" s="10" t="s">
        <v>171</v>
      </c>
      <c r="H29" s="16">
        <v>13980000</v>
      </c>
      <c r="I29" s="1" t="s">
        <v>149</v>
      </c>
      <c r="J29" s="1" t="s">
        <v>164</v>
      </c>
      <c r="K29" s="1" t="s">
        <v>137</v>
      </c>
      <c r="L29" s="16">
        <v>13980000</v>
      </c>
      <c r="M29" s="16">
        <v>13980000</v>
      </c>
      <c r="N29" s="8" t="s">
        <v>161</v>
      </c>
      <c r="O29" s="1" t="s">
        <v>162</v>
      </c>
      <c r="P29" s="1">
        <v>66017325026</v>
      </c>
      <c r="Q29" s="18" t="s">
        <v>267</v>
      </c>
      <c r="R29" s="8" t="s">
        <v>268</v>
      </c>
    </row>
    <row r="30" spans="1:18" ht="21">
      <c r="A30" s="1">
        <v>2566</v>
      </c>
      <c r="B30" s="1" t="s">
        <v>146</v>
      </c>
      <c r="C30" s="1" t="s">
        <v>72</v>
      </c>
      <c r="D30" s="1" t="s">
        <v>147</v>
      </c>
      <c r="E30" s="1" t="s">
        <v>148</v>
      </c>
      <c r="F30" s="1" t="s">
        <v>21</v>
      </c>
      <c r="G30" s="10" t="s">
        <v>269</v>
      </c>
      <c r="H30" s="16">
        <v>40000000</v>
      </c>
      <c r="I30" s="1" t="s">
        <v>149</v>
      </c>
      <c r="J30" s="1" t="s">
        <v>164</v>
      </c>
      <c r="K30" s="1" t="s">
        <v>136</v>
      </c>
      <c r="L30" s="16">
        <v>40000000</v>
      </c>
      <c r="M30" s="16">
        <v>38800000</v>
      </c>
      <c r="N30" s="8" t="s">
        <v>271</v>
      </c>
      <c r="O30" s="1" t="s">
        <v>270</v>
      </c>
      <c r="P30" s="1">
        <v>66089300251</v>
      </c>
      <c r="Q30" s="18" t="s">
        <v>272</v>
      </c>
      <c r="R30" s="8" t="s">
        <v>273</v>
      </c>
    </row>
    <row r="31" spans="1:18" ht="21">
      <c r="A31" s="1">
        <v>2566</v>
      </c>
      <c r="B31" s="1" t="s">
        <v>146</v>
      </c>
      <c r="C31" s="1" t="s">
        <v>72</v>
      </c>
      <c r="D31" s="1" t="s">
        <v>147</v>
      </c>
      <c r="E31" s="1" t="s">
        <v>148</v>
      </c>
      <c r="F31" s="1" t="s">
        <v>21</v>
      </c>
      <c r="G31" s="10" t="s">
        <v>172</v>
      </c>
      <c r="H31" s="16">
        <v>1300000</v>
      </c>
      <c r="I31" s="1" t="s">
        <v>149</v>
      </c>
      <c r="J31" s="1" t="s">
        <v>160</v>
      </c>
      <c r="K31" s="1" t="s">
        <v>135</v>
      </c>
      <c r="L31" s="16">
        <v>1300000</v>
      </c>
      <c r="M31" s="16">
        <v>1189000</v>
      </c>
      <c r="N31" s="8" t="s">
        <v>275</v>
      </c>
      <c r="O31" s="1" t="s">
        <v>274</v>
      </c>
      <c r="P31" s="1">
        <v>66027037931</v>
      </c>
      <c r="Q31" s="18" t="s">
        <v>241</v>
      </c>
      <c r="R31" s="8" t="s">
        <v>276</v>
      </c>
    </row>
    <row r="32" spans="7:17" ht="21">
      <c r="G32" s="10"/>
      <c r="H32" s="16"/>
      <c r="K32" s="15"/>
      <c r="L32" s="13"/>
      <c r="M32" s="15"/>
      <c r="Q32" s="18"/>
    </row>
    <row r="33" spans="7:17" ht="21">
      <c r="G33" s="6"/>
      <c r="K33" s="15"/>
      <c r="M33" s="15"/>
      <c r="Q33" s="18"/>
    </row>
    <row r="34" spans="7:17" ht="21">
      <c r="G34" s="6"/>
      <c r="K34" s="15"/>
      <c r="M34" s="15"/>
      <c r="Q34" s="18"/>
    </row>
    <row r="35" ht="21">
      <c r="G35" s="6"/>
    </row>
    <row r="36" ht="21">
      <c r="G36" s="6"/>
    </row>
    <row r="37" ht="21">
      <c r="G37" s="6"/>
    </row>
    <row r="38" ht="21">
      <c r="G38" s="6"/>
    </row>
    <row r="39" ht="21">
      <c r="G39" s="6"/>
    </row>
    <row r="40" ht="21">
      <c r="G40" s="6"/>
    </row>
    <row r="41" ht="21">
      <c r="G41" s="6"/>
    </row>
    <row r="42" ht="21">
      <c r="G42" s="6"/>
    </row>
    <row r="43" ht="21">
      <c r="G43" s="6"/>
    </row>
    <row r="44" ht="21">
      <c r="G44" s="6"/>
    </row>
    <row r="45" ht="21">
      <c r="G45" s="6"/>
    </row>
    <row r="46" ht="21">
      <c r="G46" s="6"/>
    </row>
    <row r="47" ht="21">
      <c r="G47" s="6"/>
    </row>
    <row r="48" ht="21">
      <c r="G48" s="6"/>
    </row>
    <row r="49" ht="21">
      <c r="G49" s="6"/>
    </row>
    <row r="50" ht="21">
      <c r="G50" s="6"/>
    </row>
    <row r="51" ht="21">
      <c r="G51" s="6"/>
    </row>
    <row r="52" ht="21">
      <c r="G52" s="6"/>
    </row>
    <row r="53" ht="21">
      <c r="G53" s="6"/>
    </row>
    <row r="54" ht="21">
      <c r="G54" s="6"/>
    </row>
    <row r="55" ht="21">
      <c r="G55" s="6"/>
    </row>
    <row r="56" ht="21">
      <c r="G56" s="6"/>
    </row>
    <row r="57" ht="21">
      <c r="G57" s="6"/>
    </row>
    <row r="58" ht="21">
      <c r="G58" s="6"/>
    </row>
    <row r="59" ht="21">
      <c r="G59" s="6"/>
    </row>
    <row r="60" ht="21">
      <c r="G60" s="6"/>
    </row>
    <row r="61" ht="21">
      <c r="G61" s="6"/>
    </row>
    <row r="62" ht="21">
      <c r="G62" s="6"/>
    </row>
    <row r="63" ht="21">
      <c r="G63" s="6"/>
    </row>
    <row r="64" ht="21">
      <c r="G64" s="6"/>
    </row>
    <row r="65" ht="21">
      <c r="G65" s="6"/>
    </row>
    <row r="66" ht="21">
      <c r="G66" s="6"/>
    </row>
    <row r="67" ht="21">
      <c r="G67" s="6"/>
    </row>
    <row r="68" ht="21">
      <c r="G68" s="6"/>
    </row>
    <row r="69" ht="21">
      <c r="G69" s="6"/>
    </row>
    <row r="70" ht="21">
      <c r="G70" s="6"/>
    </row>
    <row r="71" ht="21">
      <c r="G71" s="6"/>
    </row>
    <row r="72" ht="21">
      <c r="G72" s="6"/>
    </row>
    <row r="73" ht="21">
      <c r="G73" s="6"/>
    </row>
    <row r="74" ht="21">
      <c r="G74" s="6"/>
    </row>
    <row r="75" ht="21">
      <c r="G75" s="6"/>
    </row>
    <row r="76" ht="21">
      <c r="G76" s="6"/>
    </row>
    <row r="77" ht="21">
      <c r="G77" s="6"/>
    </row>
    <row r="78" ht="21">
      <c r="G78" s="6"/>
    </row>
    <row r="79" ht="21">
      <c r="G79" s="6"/>
    </row>
    <row r="80" ht="21">
      <c r="G80" s="6"/>
    </row>
    <row r="81" ht="21">
      <c r="G81" s="6"/>
    </row>
    <row r="82" ht="21">
      <c r="G82" s="6"/>
    </row>
    <row r="83" ht="21">
      <c r="G83" s="6"/>
    </row>
    <row r="84" ht="21">
      <c r="G84" s="6"/>
    </row>
    <row r="85" ht="21">
      <c r="G85" s="6"/>
    </row>
    <row r="86" ht="21">
      <c r="G86" s="6"/>
    </row>
    <row r="87" ht="21">
      <c r="G87" s="6"/>
    </row>
    <row r="88" ht="21">
      <c r="G88" s="6"/>
    </row>
    <row r="89" ht="21">
      <c r="G89" s="6"/>
    </row>
    <row r="90" ht="21">
      <c r="G90" s="6"/>
    </row>
    <row r="91" ht="21">
      <c r="G91" s="6"/>
    </row>
    <row r="92" ht="21">
      <c r="G92" s="6"/>
    </row>
    <row r="93" ht="21">
      <c r="G93" s="6"/>
    </row>
    <row r="94" ht="21">
      <c r="G94" s="6"/>
    </row>
    <row r="95" ht="21">
      <c r="G95" s="6"/>
    </row>
    <row r="96" ht="21">
      <c r="G96" s="6"/>
    </row>
    <row r="97" ht="21">
      <c r="G97" s="6"/>
    </row>
    <row r="98" ht="21">
      <c r="G98" s="6"/>
    </row>
    <row r="99" ht="21">
      <c r="G99" s="6"/>
    </row>
    <row r="100" ht="21">
      <c r="G100" s="6"/>
    </row>
    <row r="101" ht="21">
      <c r="G101" s="6"/>
    </row>
    <row r="102" ht="21">
      <c r="G102" s="6"/>
    </row>
    <row r="103" ht="21">
      <c r="G103" s="6"/>
    </row>
    <row r="104" ht="21">
      <c r="G104" s="6"/>
    </row>
    <row r="105" ht="21">
      <c r="G105" s="6"/>
    </row>
    <row r="106" ht="21">
      <c r="G106" s="6"/>
    </row>
  </sheetData>
  <sheetProtection/>
  <dataValidations count="3">
    <dataValidation type="list" allowBlank="1" showInputMessage="1" showErrorMessage="1" sqref="J2:J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15:K21 K2:K10 K30:K31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32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THAI-MECC</cp:lastModifiedBy>
  <dcterms:created xsi:type="dcterms:W3CDTF">2023-09-21T14:37:46Z</dcterms:created>
  <dcterms:modified xsi:type="dcterms:W3CDTF">2024-04-29T10:24:46Z</dcterms:modified>
  <cp:category/>
  <cp:version/>
  <cp:contentType/>
  <cp:contentStatus/>
</cp:coreProperties>
</file>